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11" sheetId="1" r:id="rId1"/>
  </sheets>
  <definedNames>
    <definedName name="_xlnm._FilterDatabase" localSheetId="0" hidden="1">ayu_desg_mun_11!$A$8:$R$58</definedName>
  </definedNames>
  <calcPr calcId="162913"/>
</workbook>
</file>

<file path=xl/calcChain.xml><?xml version="1.0" encoding="utf-8"?>
<calcChain xmlns="http://schemas.openxmlformats.org/spreadsheetml/2006/main">
  <c r="R17" i="1" l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16" i="1"/>
  <c r="R10" i="1"/>
  <c r="R11" i="1"/>
  <c r="R12" i="1"/>
  <c r="R13" i="1"/>
  <c r="R14" i="1"/>
  <c r="R9" i="1"/>
</calcChain>
</file>

<file path=xl/sharedStrings.xml><?xml version="1.0" encoding="utf-8"?>
<sst xmlns="http://schemas.openxmlformats.org/spreadsheetml/2006/main" count="121" uniqueCount="54">
  <si>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</si>
  <si>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</si>
  <si>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</si>
  <si>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</si>
  <si>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</si>
  <si>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</si>
  <si>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</si>
  <si>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</si>
  <si>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</si>
  <si>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</si>
  <si>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</si>
  <si>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</si>
  <si>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</si>
  <si>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ESPECIAL MR 01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</si>
  <si>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</si>
  <si>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</si>
  <si>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</si>
  <si>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</si>
  <si>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</si>
  <si>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</si>
  <si>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</si>
  <si>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</si>
  <si>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</si>
  <si>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</si>
  <si>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</si>
  <si>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Número de Votos a Candidaturas no Registradas</t>
  </si>
  <si>
    <t>TOTAL DE VOTOS</t>
  </si>
  <si>
    <t>Desglose - JONUTA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</si>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</sst>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6" borderId="10" xfId="0" applyNumberFormat="1" applyFill="1" applyBorder="1" applyAlignment="1">
      <alignment horizontal="center"/>
    </xf>
    <xf numFmtId="0" fontId="17" fillId="34" borderId="10" xfId="0" applyFont="1" applyFill="1" applyBorder="1"/>
    <xf numFmtId="3" fontId="0" fillId="0" borderId="10" xfId="0" applyNumberForma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7" fillId="37" borderId="10" xfId="0" applyNumberFormat="1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showGridLines="0" tabSelected="1" view="pageBreakPreview" zoomScale="55" zoomScaleNormal="70" zoomScaleSheetLayoutView="55" workbookViewId="0">
      <selection activeCell="O22" sqref="O22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24.85546875" bestFit="1" customWidth="1"/>
    <col min="14" max="14" width="34" bestFit="1" customWidth="1"/>
    <col min="15" max="15" width="16.42578125" customWidth="1"/>
    <col min="16" max="16" width="12.140625" bestFit="1" customWidth="1"/>
    <col min="18" max="18" width="22.42578125" bestFit="1" customWidth="1"/>
  </cols>
  <sheetData>
    <row r="1" spans="1:18" ht="9" customHeight="1" x14ac:dyDescent="0.25"/>
    <row r="2" spans="1:18" ht="23.25" x14ac:dyDescent="0.35">
      <c r="R2" s="2" t="s">
        <v>17</v>
      </c>
    </row>
    <row r="3" spans="1:18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 t="s">
        <v>18</v>
      </c>
    </row>
    <row r="4" spans="1:18" ht="28.5" x14ac:dyDescent="0.45">
      <c r="A4" s="10" t="s">
        <v>21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21" x14ac:dyDescent="0.35">
      <c r="A5" s="11" t="s">
        <v>20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21" x14ac:dyDescent="0.35">
      <c r="A6" s="12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8" spans="1:18" ht="43.5" customHeight="1" x14ac:dyDescent="0.25">
      <c r="A8" s="4" t="s">
        <v>15</v>
      </c>
      <c r="B8" s="4" t="s">
        <v>16</v>
      </c>
      <c r="C8" s="4" t="s">
        <v>19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22</v>
      </c>
      <c r="K8" s="4" t="s">
        <v>23</v>
      </c>
      <c r="L8" s="4" t="s">
        <v>24</v>
      </c>
      <c r="M8" s="4" t="s">
        <v>6</v>
      </c>
      <c r="N8" s="4" t="s">
        <v>25</v>
      </c>
      <c r="O8" s="4" t="s">
        <v>7</v>
      </c>
      <c r="P8" s="4" t="s">
        <v>26</v>
      </c>
      <c r="Q8" s="4" t="s">
        <v>8</v>
      </c>
      <c r="R8" s="4" t="s">
        <v>9</v>
      </c>
    </row>
    <row r="9" spans="1:18" x14ac:dyDescent="0.25">
      <c r="A9" s="8" t="s">
        <v>28</v>
      </c>
      <c r="B9" s="8" t="s">
        <v>10</v>
      </c>
      <c r="C9" s="9">
        <v>7</v>
      </c>
      <c r="D9" s="9">
        <v>5</v>
      </c>
      <c r="E9" s="9">
        <v>231</v>
      </c>
      <c r="F9" s="9">
        <v>2</v>
      </c>
      <c r="G9" s="9">
        <v>1</v>
      </c>
      <c r="H9" s="9">
        <v>1</v>
      </c>
      <c r="I9" s="9">
        <v>217</v>
      </c>
      <c r="J9" s="9">
        <v>5</v>
      </c>
      <c r="K9" s="9">
        <v>5</v>
      </c>
      <c r="L9" s="9">
        <v>0</v>
      </c>
      <c r="M9" s="9">
        <v>474</v>
      </c>
      <c r="N9" s="9">
        <v>0</v>
      </c>
      <c r="O9" s="9">
        <v>7</v>
      </c>
      <c r="P9" s="9">
        <v>481</v>
      </c>
      <c r="Q9" s="9">
        <v>638</v>
      </c>
      <c r="R9" s="6">
        <f>P9/Q9</f>
        <v>0.75391849529780564</v>
      </c>
    </row>
    <row r="10" spans="1:18" x14ac:dyDescent="0.25">
      <c r="A10" s="8" t="s">
        <v>28</v>
      </c>
      <c r="B10" s="8" t="s">
        <v>11</v>
      </c>
      <c r="C10" s="9">
        <v>0</v>
      </c>
      <c r="D10" s="9">
        <v>3</v>
      </c>
      <c r="E10" s="9">
        <v>247</v>
      </c>
      <c r="F10" s="9">
        <v>2</v>
      </c>
      <c r="G10" s="9">
        <v>0</v>
      </c>
      <c r="H10" s="9">
        <v>4</v>
      </c>
      <c r="I10" s="9">
        <v>241</v>
      </c>
      <c r="J10" s="9">
        <v>1</v>
      </c>
      <c r="K10" s="9">
        <v>2</v>
      </c>
      <c r="L10" s="9">
        <v>0</v>
      </c>
      <c r="M10" s="9">
        <v>500</v>
      </c>
      <c r="N10" s="9">
        <v>0</v>
      </c>
      <c r="O10" s="9">
        <v>10</v>
      </c>
      <c r="P10" s="9">
        <v>510</v>
      </c>
      <c r="Q10" s="9">
        <v>637</v>
      </c>
      <c r="R10" s="6">
        <f t="shared" ref="R10:R58" si="0">P10/Q10</f>
        <v>0.80062794348508637</v>
      </c>
    </row>
    <row r="11" spans="1:18" x14ac:dyDescent="0.25">
      <c r="A11" s="8" t="s">
        <v>28</v>
      </c>
      <c r="B11" s="8" t="s">
        <v>12</v>
      </c>
      <c r="C11" s="9">
        <v>1</v>
      </c>
      <c r="D11" s="9">
        <v>3</v>
      </c>
      <c r="E11" s="9">
        <v>204</v>
      </c>
      <c r="F11" s="9">
        <v>1</v>
      </c>
      <c r="G11" s="9">
        <v>0</v>
      </c>
      <c r="H11" s="9">
        <v>1</v>
      </c>
      <c r="I11" s="9">
        <v>259</v>
      </c>
      <c r="J11" s="9">
        <v>6</v>
      </c>
      <c r="K11" s="9">
        <v>9</v>
      </c>
      <c r="L11" s="9">
        <v>0</v>
      </c>
      <c r="M11" s="9">
        <v>484</v>
      </c>
      <c r="N11" s="9">
        <v>0</v>
      </c>
      <c r="O11" s="9">
        <v>13</v>
      </c>
      <c r="P11" s="9">
        <v>497</v>
      </c>
      <c r="Q11" s="9">
        <v>637</v>
      </c>
      <c r="R11" s="6">
        <f t="shared" si="0"/>
        <v>0.78021978021978022</v>
      </c>
    </row>
    <row r="12" spans="1:18" x14ac:dyDescent="0.25">
      <c r="A12" s="8" t="s">
        <v>29</v>
      </c>
      <c r="B12" s="8" t="s">
        <v>10</v>
      </c>
      <c r="C12" s="9">
        <v>2</v>
      </c>
      <c r="D12" s="9">
        <v>5</v>
      </c>
      <c r="E12" s="9">
        <v>149</v>
      </c>
      <c r="F12" s="9">
        <v>2</v>
      </c>
      <c r="G12" s="9">
        <v>1</v>
      </c>
      <c r="H12" s="9">
        <v>1</v>
      </c>
      <c r="I12" s="9">
        <v>184</v>
      </c>
      <c r="J12" s="9">
        <v>4</v>
      </c>
      <c r="K12" s="9">
        <v>0</v>
      </c>
      <c r="L12" s="9">
        <v>0</v>
      </c>
      <c r="M12" s="9">
        <v>348</v>
      </c>
      <c r="N12" s="9">
        <v>0</v>
      </c>
      <c r="O12" s="9">
        <v>10</v>
      </c>
      <c r="P12" s="9">
        <v>358</v>
      </c>
      <c r="Q12" s="9">
        <v>516</v>
      </c>
      <c r="R12" s="6">
        <f t="shared" si="0"/>
        <v>0.69379844961240311</v>
      </c>
    </row>
    <row r="13" spans="1:18" x14ac:dyDescent="0.25">
      <c r="A13" s="8" t="s">
        <v>29</v>
      </c>
      <c r="B13" s="8" t="s">
        <v>11</v>
      </c>
      <c r="C13" s="9">
        <v>1</v>
      </c>
      <c r="D13" s="9">
        <v>3</v>
      </c>
      <c r="E13" s="9">
        <v>176</v>
      </c>
      <c r="F13" s="9">
        <v>0</v>
      </c>
      <c r="G13" s="9">
        <v>2</v>
      </c>
      <c r="H13" s="9">
        <v>0</v>
      </c>
      <c r="I13" s="9">
        <v>195</v>
      </c>
      <c r="J13" s="9">
        <v>5</v>
      </c>
      <c r="K13" s="9">
        <v>5</v>
      </c>
      <c r="L13" s="9">
        <v>0</v>
      </c>
      <c r="M13" s="9">
        <v>387</v>
      </c>
      <c r="N13" s="9">
        <v>0</v>
      </c>
      <c r="O13" s="9">
        <v>9</v>
      </c>
      <c r="P13" s="9">
        <v>396</v>
      </c>
      <c r="Q13" s="9">
        <v>515</v>
      </c>
      <c r="R13" s="6">
        <f t="shared" si="0"/>
        <v>0.76893203883495143</v>
      </c>
    </row>
    <row r="14" spans="1:18" x14ac:dyDescent="0.25">
      <c r="A14" s="8" t="s">
        <v>29</v>
      </c>
      <c r="B14" s="8" t="s">
        <v>12</v>
      </c>
      <c r="C14" s="9">
        <v>1</v>
      </c>
      <c r="D14" s="9">
        <v>5</v>
      </c>
      <c r="E14" s="9">
        <v>180</v>
      </c>
      <c r="F14" s="9">
        <v>0</v>
      </c>
      <c r="G14" s="9">
        <v>1</v>
      </c>
      <c r="H14" s="9">
        <v>0</v>
      </c>
      <c r="I14" s="9">
        <v>203</v>
      </c>
      <c r="J14" s="9">
        <v>3</v>
      </c>
      <c r="K14" s="9">
        <v>7</v>
      </c>
      <c r="L14" s="9">
        <v>0</v>
      </c>
      <c r="M14" s="9">
        <v>400</v>
      </c>
      <c r="N14" s="9">
        <v>0</v>
      </c>
      <c r="O14" s="9">
        <v>10</v>
      </c>
      <c r="P14" s="9">
        <v>410</v>
      </c>
      <c r="Q14" s="9">
        <v>515</v>
      </c>
      <c r="R14" s="6">
        <f t="shared" si="0"/>
        <v>0.79611650485436891</v>
      </c>
    </row>
    <row r="15" spans="1:18" x14ac:dyDescent="0.25">
      <c r="A15" s="8" t="s">
        <v>29</v>
      </c>
      <c r="B15" s="8" t="s">
        <v>13</v>
      </c>
      <c r="C15" s="9">
        <v>1</v>
      </c>
      <c r="D15" s="9">
        <v>0</v>
      </c>
      <c r="E15" s="9">
        <v>58</v>
      </c>
      <c r="F15" s="9">
        <v>1</v>
      </c>
      <c r="G15" s="9">
        <v>0</v>
      </c>
      <c r="H15" s="9">
        <v>1</v>
      </c>
      <c r="I15" s="9">
        <v>87</v>
      </c>
      <c r="J15" s="9">
        <v>0</v>
      </c>
      <c r="K15" s="9">
        <v>0</v>
      </c>
      <c r="L15" s="9">
        <v>0</v>
      </c>
      <c r="M15" s="9">
        <v>148</v>
      </c>
      <c r="N15" s="9">
        <v>0</v>
      </c>
      <c r="O15" s="9">
        <v>3</v>
      </c>
      <c r="P15" s="9">
        <v>151</v>
      </c>
      <c r="Q15" s="9">
        <v>0</v>
      </c>
      <c r="R15" s="7"/>
    </row>
    <row r="16" spans="1:18" x14ac:dyDescent="0.25">
      <c r="A16" s="8" t="s">
        <v>30</v>
      </c>
      <c r="B16" s="8" t="s">
        <v>10</v>
      </c>
      <c r="C16" s="9">
        <v>1</v>
      </c>
      <c r="D16" s="9">
        <v>1</v>
      </c>
      <c r="E16" s="9">
        <v>223</v>
      </c>
      <c r="F16" s="9">
        <v>1</v>
      </c>
      <c r="G16" s="9">
        <v>0</v>
      </c>
      <c r="H16" s="9">
        <v>4</v>
      </c>
      <c r="I16" s="9">
        <v>221</v>
      </c>
      <c r="J16" s="9">
        <v>2</v>
      </c>
      <c r="K16" s="9">
        <v>5</v>
      </c>
      <c r="L16" s="9">
        <v>0</v>
      </c>
      <c r="M16" s="9">
        <v>458</v>
      </c>
      <c r="N16" s="9">
        <v>0</v>
      </c>
      <c r="O16" s="9">
        <v>8</v>
      </c>
      <c r="P16" s="9">
        <v>466</v>
      </c>
      <c r="Q16" s="9">
        <v>596</v>
      </c>
      <c r="R16" s="6">
        <f t="shared" si="0"/>
        <v>0.78187919463087252</v>
      </c>
    </row>
    <row r="17" spans="1:18" x14ac:dyDescent="0.25">
      <c r="A17" s="8" t="s">
        <v>30</v>
      </c>
      <c r="B17" s="8" t="s">
        <v>11</v>
      </c>
      <c r="C17" s="9">
        <v>1</v>
      </c>
      <c r="D17" s="9">
        <v>3</v>
      </c>
      <c r="E17" s="9">
        <v>221</v>
      </c>
      <c r="F17" s="9">
        <v>1</v>
      </c>
      <c r="G17" s="9">
        <v>0</v>
      </c>
      <c r="H17" s="9">
        <v>0</v>
      </c>
      <c r="I17" s="9">
        <v>231</v>
      </c>
      <c r="J17" s="9">
        <v>3</v>
      </c>
      <c r="K17" s="9">
        <v>3</v>
      </c>
      <c r="L17" s="9">
        <v>0</v>
      </c>
      <c r="M17" s="9">
        <v>463</v>
      </c>
      <c r="N17" s="9">
        <v>0</v>
      </c>
      <c r="O17" s="9">
        <v>19</v>
      </c>
      <c r="P17" s="9">
        <v>482</v>
      </c>
      <c r="Q17" s="9">
        <v>595</v>
      </c>
      <c r="R17" s="6">
        <f t="shared" si="0"/>
        <v>0.81008403361344539</v>
      </c>
    </row>
    <row r="18" spans="1:18" x14ac:dyDescent="0.25">
      <c r="A18" s="8" t="s">
        <v>31</v>
      </c>
      <c r="B18" s="8" t="s">
        <v>10</v>
      </c>
      <c r="C18" s="9">
        <v>0</v>
      </c>
      <c r="D18" s="9">
        <v>1</v>
      </c>
      <c r="E18" s="9">
        <v>231</v>
      </c>
      <c r="F18" s="9">
        <v>1</v>
      </c>
      <c r="G18" s="9">
        <v>0</v>
      </c>
      <c r="H18" s="9">
        <v>1</v>
      </c>
      <c r="I18" s="9">
        <v>219</v>
      </c>
      <c r="J18" s="9">
        <v>3</v>
      </c>
      <c r="K18" s="9">
        <v>2</v>
      </c>
      <c r="L18" s="9">
        <v>0</v>
      </c>
      <c r="M18" s="9">
        <v>458</v>
      </c>
      <c r="N18" s="9">
        <v>0</v>
      </c>
      <c r="O18" s="9">
        <v>8</v>
      </c>
      <c r="P18" s="9">
        <v>466</v>
      </c>
      <c r="Q18" s="9">
        <v>580</v>
      </c>
      <c r="R18" s="6">
        <f t="shared" si="0"/>
        <v>0.80344827586206902</v>
      </c>
    </row>
    <row r="19" spans="1:18" x14ac:dyDescent="0.25">
      <c r="A19" s="8" t="s">
        <v>31</v>
      </c>
      <c r="B19" s="8" t="s">
        <v>11</v>
      </c>
      <c r="C19" s="9">
        <v>1</v>
      </c>
      <c r="D19" s="9">
        <v>0</v>
      </c>
      <c r="E19" s="9">
        <v>209</v>
      </c>
      <c r="F19" s="9">
        <v>2</v>
      </c>
      <c r="G19" s="9">
        <v>1</v>
      </c>
      <c r="H19" s="9">
        <v>3</v>
      </c>
      <c r="I19" s="9">
        <v>263</v>
      </c>
      <c r="J19" s="9">
        <v>2</v>
      </c>
      <c r="K19" s="9">
        <v>4</v>
      </c>
      <c r="L19" s="9">
        <v>0</v>
      </c>
      <c r="M19" s="9">
        <v>485</v>
      </c>
      <c r="N19" s="9">
        <v>0</v>
      </c>
      <c r="O19" s="9">
        <v>4</v>
      </c>
      <c r="P19" s="9">
        <v>489</v>
      </c>
      <c r="Q19" s="9">
        <v>580</v>
      </c>
      <c r="R19" s="6">
        <f t="shared" si="0"/>
        <v>0.84310344827586203</v>
      </c>
    </row>
    <row r="20" spans="1:18" x14ac:dyDescent="0.25">
      <c r="A20" s="8" t="s">
        <v>32</v>
      </c>
      <c r="B20" s="8" t="s">
        <v>10</v>
      </c>
      <c r="C20" s="9">
        <v>1</v>
      </c>
      <c r="D20" s="9">
        <v>2</v>
      </c>
      <c r="E20" s="9">
        <v>123</v>
      </c>
      <c r="F20" s="9">
        <v>0</v>
      </c>
      <c r="G20" s="9">
        <v>1</v>
      </c>
      <c r="H20" s="9">
        <v>2</v>
      </c>
      <c r="I20" s="9">
        <v>205</v>
      </c>
      <c r="J20" s="9">
        <v>7</v>
      </c>
      <c r="K20" s="9">
        <v>2</v>
      </c>
      <c r="L20" s="9">
        <v>0</v>
      </c>
      <c r="M20" s="9">
        <v>343</v>
      </c>
      <c r="N20" s="9">
        <v>0</v>
      </c>
      <c r="O20" s="9">
        <v>4</v>
      </c>
      <c r="P20" s="9">
        <v>347</v>
      </c>
      <c r="Q20" s="9">
        <v>432</v>
      </c>
      <c r="R20" s="6">
        <f t="shared" si="0"/>
        <v>0.8032407407407407</v>
      </c>
    </row>
    <row r="21" spans="1:18" x14ac:dyDescent="0.25">
      <c r="A21" s="8" t="s">
        <v>33</v>
      </c>
      <c r="B21" s="8" t="s">
        <v>10</v>
      </c>
      <c r="C21" s="9">
        <v>0</v>
      </c>
      <c r="D21" s="9">
        <v>0</v>
      </c>
      <c r="E21" s="9">
        <v>155</v>
      </c>
      <c r="F21" s="9">
        <v>0</v>
      </c>
      <c r="G21" s="9">
        <v>0</v>
      </c>
      <c r="H21" s="9">
        <v>1</v>
      </c>
      <c r="I21" s="9">
        <v>200</v>
      </c>
      <c r="J21" s="9">
        <v>2</v>
      </c>
      <c r="K21" s="9">
        <v>2</v>
      </c>
      <c r="L21" s="9">
        <v>0</v>
      </c>
      <c r="M21" s="9">
        <v>360</v>
      </c>
      <c r="N21" s="9">
        <v>0</v>
      </c>
      <c r="O21" s="9">
        <v>3</v>
      </c>
      <c r="P21" s="9">
        <v>363</v>
      </c>
      <c r="Q21" s="9">
        <v>404</v>
      </c>
      <c r="R21" s="6">
        <f t="shared" si="0"/>
        <v>0.89851485148514854</v>
      </c>
    </row>
    <row r="22" spans="1:18" x14ac:dyDescent="0.25">
      <c r="A22" s="8" t="s">
        <v>33</v>
      </c>
      <c r="B22" s="8" t="s">
        <v>11</v>
      </c>
      <c r="C22" s="9">
        <v>0</v>
      </c>
      <c r="D22" s="9">
        <v>0</v>
      </c>
      <c r="E22" s="9">
        <v>155</v>
      </c>
      <c r="F22" s="9">
        <v>0</v>
      </c>
      <c r="G22" s="9">
        <v>0</v>
      </c>
      <c r="H22" s="9">
        <v>1</v>
      </c>
      <c r="I22" s="9">
        <v>200</v>
      </c>
      <c r="J22" s="9">
        <v>2</v>
      </c>
      <c r="K22" s="9">
        <v>2</v>
      </c>
      <c r="L22" s="9">
        <v>0</v>
      </c>
      <c r="M22" s="9">
        <v>360</v>
      </c>
      <c r="N22" s="9">
        <v>0</v>
      </c>
      <c r="O22" s="9">
        <v>3</v>
      </c>
      <c r="P22" s="9">
        <v>363</v>
      </c>
      <c r="Q22" s="9">
        <v>404</v>
      </c>
      <c r="R22" s="6">
        <f t="shared" si="0"/>
        <v>0.89851485148514854</v>
      </c>
    </row>
    <row r="23" spans="1:18" x14ac:dyDescent="0.25">
      <c r="A23" s="8" t="s">
        <v>34</v>
      </c>
      <c r="B23" s="8" t="s">
        <v>10</v>
      </c>
      <c r="C23" s="9">
        <v>1</v>
      </c>
      <c r="D23" s="9">
        <v>1</v>
      </c>
      <c r="E23" s="9">
        <v>95</v>
      </c>
      <c r="F23" s="9">
        <v>2</v>
      </c>
      <c r="G23" s="9">
        <v>1</v>
      </c>
      <c r="H23" s="9">
        <v>3</v>
      </c>
      <c r="I23" s="9">
        <v>182</v>
      </c>
      <c r="J23" s="9">
        <v>0</v>
      </c>
      <c r="K23" s="9">
        <v>2</v>
      </c>
      <c r="L23" s="9">
        <v>0</v>
      </c>
      <c r="M23" s="9">
        <v>287</v>
      </c>
      <c r="N23" s="9">
        <v>0</v>
      </c>
      <c r="O23" s="9">
        <v>8</v>
      </c>
      <c r="P23" s="9">
        <v>295</v>
      </c>
      <c r="Q23" s="9">
        <v>326</v>
      </c>
      <c r="R23" s="6">
        <f t="shared" si="0"/>
        <v>0.90490797546012269</v>
      </c>
    </row>
    <row r="24" spans="1:18" x14ac:dyDescent="0.25">
      <c r="A24" s="8" t="s">
        <v>34</v>
      </c>
      <c r="B24" s="8" t="s">
        <v>14</v>
      </c>
      <c r="C24" s="9">
        <v>0</v>
      </c>
      <c r="D24" s="9">
        <v>2</v>
      </c>
      <c r="E24" s="9">
        <v>102</v>
      </c>
      <c r="F24" s="9">
        <v>1</v>
      </c>
      <c r="G24" s="9">
        <v>0</v>
      </c>
      <c r="H24" s="9">
        <v>2</v>
      </c>
      <c r="I24" s="9">
        <v>159</v>
      </c>
      <c r="J24" s="9">
        <v>2</v>
      </c>
      <c r="K24" s="9">
        <v>0</v>
      </c>
      <c r="L24" s="9">
        <v>0</v>
      </c>
      <c r="M24" s="9">
        <v>268</v>
      </c>
      <c r="N24" s="9">
        <v>0</v>
      </c>
      <c r="O24" s="9">
        <v>6</v>
      </c>
      <c r="P24" s="9">
        <v>274</v>
      </c>
      <c r="Q24" s="9">
        <v>329</v>
      </c>
      <c r="R24" s="6">
        <f t="shared" si="0"/>
        <v>0.83282674772036469</v>
      </c>
    </row>
    <row r="25" spans="1:18" x14ac:dyDescent="0.25">
      <c r="A25" s="8" t="s">
        <v>35</v>
      </c>
      <c r="B25" s="8" t="s">
        <v>10</v>
      </c>
      <c r="C25" s="9">
        <v>1</v>
      </c>
      <c r="D25" s="9">
        <v>1</v>
      </c>
      <c r="E25" s="9">
        <v>187</v>
      </c>
      <c r="F25" s="9">
        <v>4</v>
      </c>
      <c r="G25" s="9">
        <v>2</v>
      </c>
      <c r="H25" s="9">
        <v>3</v>
      </c>
      <c r="I25" s="9">
        <v>382</v>
      </c>
      <c r="J25" s="9">
        <v>8</v>
      </c>
      <c r="K25" s="9">
        <v>11</v>
      </c>
      <c r="L25" s="9">
        <v>0</v>
      </c>
      <c r="M25" s="9">
        <v>599</v>
      </c>
      <c r="N25" s="9">
        <v>0</v>
      </c>
      <c r="O25" s="9">
        <v>10</v>
      </c>
      <c r="P25" s="9">
        <v>609</v>
      </c>
      <c r="Q25" s="9">
        <v>665</v>
      </c>
      <c r="R25" s="6">
        <f t="shared" si="0"/>
        <v>0.91578947368421049</v>
      </c>
    </row>
    <row r="26" spans="1:18" x14ac:dyDescent="0.25">
      <c r="A26" s="8" t="s">
        <v>36</v>
      </c>
      <c r="B26" s="8" t="s">
        <v>10</v>
      </c>
      <c r="C26" s="9">
        <v>0</v>
      </c>
      <c r="D26" s="9">
        <v>0</v>
      </c>
      <c r="E26" s="9">
        <v>66</v>
      </c>
      <c r="F26" s="9">
        <v>0</v>
      </c>
      <c r="G26" s="9">
        <v>0</v>
      </c>
      <c r="H26" s="9">
        <v>1</v>
      </c>
      <c r="I26" s="9">
        <v>73</v>
      </c>
      <c r="J26" s="9">
        <v>1</v>
      </c>
      <c r="K26" s="9">
        <v>4</v>
      </c>
      <c r="L26" s="9">
        <v>0</v>
      </c>
      <c r="M26" s="9">
        <v>145</v>
      </c>
      <c r="N26" s="9">
        <v>0</v>
      </c>
      <c r="O26" s="9">
        <v>2</v>
      </c>
      <c r="P26" s="9">
        <v>147</v>
      </c>
      <c r="Q26" s="9">
        <v>170</v>
      </c>
      <c r="R26" s="6">
        <f t="shared" si="0"/>
        <v>0.86470588235294121</v>
      </c>
    </row>
    <row r="27" spans="1:18" x14ac:dyDescent="0.25">
      <c r="A27" s="8" t="s">
        <v>37</v>
      </c>
      <c r="B27" s="8" t="s">
        <v>10</v>
      </c>
      <c r="C27" s="9">
        <v>0</v>
      </c>
      <c r="D27" s="9">
        <v>0</v>
      </c>
      <c r="E27" s="9">
        <v>114</v>
      </c>
      <c r="F27" s="9">
        <v>2</v>
      </c>
      <c r="G27" s="9">
        <v>0</v>
      </c>
      <c r="H27" s="9">
        <v>2</v>
      </c>
      <c r="I27" s="9">
        <v>178</v>
      </c>
      <c r="J27" s="9">
        <v>2</v>
      </c>
      <c r="K27" s="9">
        <v>2</v>
      </c>
      <c r="L27" s="9">
        <v>0</v>
      </c>
      <c r="M27" s="9">
        <v>300</v>
      </c>
      <c r="N27" s="9">
        <v>0</v>
      </c>
      <c r="O27" s="9">
        <v>3</v>
      </c>
      <c r="P27" s="9">
        <v>303</v>
      </c>
      <c r="Q27" s="9">
        <v>344</v>
      </c>
      <c r="R27" s="6">
        <f t="shared" si="0"/>
        <v>0.8808139534883721</v>
      </c>
    </row>
    <row r="28" spans="1:18" x14ac:dyDescent="0.25">
      <c r="A28" s="8" t="s">
        <v>38</v>
      </c>
      <c r="B28" s="8" t="s">
        <v>10</v>
      </c>
      <c r="C28" s="9">
        <v>0</v>
      </c>
      <c r="D28" s="9">
        <v>0</v>
      </c>
      <c r="E28" s="9">
        <v>108</v>
      </c>
      <c r="F28" s="9">
        <v>0</v>
      </c>
      <c r="G28" s="9">
        <v>0</v>
      </c>
      <c r="H28" s="9">
        <v>1</v>
      </c>
      <c r="I28" s="9">
        <v>154</v>
      </c>
      <c r="J28" s="9">
        <v>2</v>
      </c>
      <c r="K28" s="9">
        <v>1</v>
      </c>
      <c r="L28" s="9">
        <v>0</v>
      </c>
      <c r="M28" s="9">
        <v>266</v>
      </c>
      <c r="N28" s="9">
        <v>0</v>
      </c>
      <c r="O28" s="9">
        <v>1</v>
      </c>
      <c r="P28" s="9">
        <v>267</v>
      </c>
      <c r="Q28" s="9">
        <v>314</v>
      </c>
      <c r="R28" s="6">
        <f t="shared" si="0"/>
        <v>0.85031847133757965</v>
      </c>
    </row>
    <row r="29" spans="1:18" x14ac:dyDescent="0.25">
      <c r="A29" s="8" t="s">
        <v>39</v>
      </c>
      <c r="B29" s="8" t="s">
        <v>10</v>
      </c>
      <c r="C29" s="9">
        <v>0</v>
      </c>
      <c r="D29" s="9">
        <v>1</v>
      </c>
      <c r="E29" s="9">
        <v>151</v>
      </c>
      <c r="F29" s="9">
        <v>0</v>
      </c>
      <c r="G29" s="9">
        <v>2</v>
      </c>
      <c r="H29" s="9">
        <v>4</v>
      </c>
      <c r="I29" s="9">
        <v>177</v>
      </c>
      <c r="J29" s="9">
        <v>3</v>
      </c>
      <c r="K29" s="9">
        <v>5</v>
      </c>
      <c r="L29" s="9">
        <v>0</v>
      </c>
      <c r="M29" s="9">
        <v>343</v>
      </c>
      <c r="N29" s="9">
        <v>0</v>
      </c>
      <c r="O29" s="9">
        <v>9</v>
      </c>
      <c r="P29" s="9">
        <v>352</v>
      </c>
      <c r="Q29" s="9">
        <v>403</v>
      </c>
      <c r="R29" s="6">
        <f t="shared" si="0"/>
        <v>0.87344913151364767</v>
      </c>
    </row>
    <row r="30" spans="1:18" x14ac:dyDescent="0.25">
      <c r="A30" s="8" t="s">
        <v>39</v>
      </c>
      <c r="B30" s="8" t="s">
        <v>11</v>
      </c>
      <c r="C30" s="9">
        <v>0</v>
      </c>
      <c r="D30" s="9">
        <v>0</v>
      </c>
      <c r="E30" s="9">
        <v>177</v>
      </c>
      <c r="F30" s="9">
        <v>3</v>
      </c>
      <c r="G30" s="9">
        <v>0</v>
      </c>
      <c r="H30" s="9">
        <v>2</v>
      </c>
      <c r="I30" s="9">
        <v>147</v>
      </c>
      <c r="J30" s="9">
        <v>6</v>
      </c>
      <c r="K30" s="9">
        <v>8</v>
      </c>
      <c r="L30" s="9">
        <v>0</v>
      </c>
      <c r="M30" s="9">
        <v>343</v>
      </c>
      <c r="N30" s="9">
        <v>0</v>
      </c>
      <c r="O30" s="9">
        <v>10</v>
      </c>
      <c r="P30" s="9">
        <v>353</v>
      </c>
      <c r="Q30" s="9">
        <v>403</v>
      </c>
      <c r="R30" s="6">
        <f t="shared" si="0"/>
        <v>0.87593052109181146</v>
      </c>
    </row>
    <row r="31" spans="1:18" x14ac:dyDescent="0.25">
      <c r="A31" s="8" t="s">
        <v>40</v>
      </c>
      <c r="B31" s="8" t="s">
        <v>10</v>
      </c>
      <c r="C31" s="9">
        <v>0</v>
      </c>
      <c r="D31" s="9">
        <v>2</v>
      </c>
      <c r="E31" s="9">
        <v>218</v>
      </c>
      <c r="F31" s="9">
        <v>1</v>
      </c>
      <c r="G31" s="9">
        <v>0</v>
      </c>
      <c r="H31" s="9">
        <v>2</v>
      </c>
      <c r="I31" s="9">
        <v>249</v>
      </c>
      <c r="J31" s="9">
        <v>6</v>
      </c>
      <c r="K31" s="9">
        <v>3</v>
      </c>
      <c r="L31" s="9">
        <v>0</v>
      </c>
      <c r="M31" s="9">
        <v>481</v>
      </c>
      <c r="N31" s="9">
        <v>0</v>
      </c>
      <c r="O31" s="9">
        <v>10</v>
      </c>
      <c r="P31" s="9">
        <v>491</v>
      </c>
      <c r="Q31" s="9">
        <v>593</v>
      </c>
      <c r="R31" s="6">
        <f t="shared" si="0"/>
        <v>0.82799325463743678</v>
      </c>
    </row>
    <row r="32" spans="1:18" x14ac:dyDescent="0.25">
      <c r="A32" s="8" t="s">
        <v>40</v>
      </c>
      <c r="B32" s="8" t="s">
        <v>14</v>
      </c>
      <c r="C32" s="9">
        <v>1</v>
      </c>
      <c r="D32" s="9">
        <v>1</v>
      </c>
      <c r="E32" s="9">
        <v>145</v>
      </c>
      <c r="F32" s="9">
        <v>0</v>
      </c>
      <c r="G32" s="9">
        <v>1</v>
      </c>
      <c r="H32" s="9">
        <v>1</v>
      </c>
      <c r="I32" s="9">
        <v>192</v>
      </c>
      <c r="J32" s="9">
        <v>1</v>
      </c>
      <c r="K32" s="9">
        <v>2</v>
      </c>
      <c r="L32" s="9">
        <v>0</v>
      </c>
      <c r="M32" s="9">
        <v>344</v>
      </c>
      <c r="N32" s="9">
        <v>0</v>
      </c>
      <c r="O32" s="9">
        <v>2</v>
      </c>
      <c r="P32" s="9">
        <v>346</v>
      </c>
      <c r="Q32" s="9">
        <v>435</v>
      </c>
      <c r="R32" s="6">
        <f t="shared" si="0"/>
        <v>0.79540229885057467</v>
      </c>
    </row>
    <row r="33" spans="1:18" x14ac:dyDescent="0.25">
      <c r="A33" s="8" t="s">
        <v>41</v>
      </c>
      <c r="B33" s="8" t="s">
        <v>10</v>
      </c>
      <c r="C33" s="9">
        <v>0</v>
      </c>
      <c r="D33" s="9">
        <v>0</v>
      </c>
      <c r="E33" s="9">
        <v>187</v>
      </c>
      <c r="F33" s="9">
        <v>1</v>
      </c>
      <c r="G33" s="9">
        <v>2</v>
      </c>
      <c r="H33" s="9">
        <v>0</v>
      </c>
      <c r="I33" s="9">
        <v>269</v>
      </c>
      <c r="J33" s="9">
        <v>1</v>
      </c>
      <c r="K33" s="9">
        <v>2</v>
      </c>
      <c r="L33" s="9">
        <v>0</v>
      </c>
      <c r="M33" s="9">
        <v>462</v>
      </c>
      <c r="N33" s="9">
        <v>0</v>
      </c>
      <c r="O33" s="9">
        <v>2</v>
      </c>
      <c r="P33" s="9">
        <v>464</v>
      </c>
      <c r="Q33" s="9">
        <v>532</v>
      </c>
      <c r="R33" s="6">
        <f t="shared" si="0"/>
        <v>0.8721804511278195</v>
      </c>
    </row>
    <row r="34" spans="1:18" x14ac:dyDescent="0.25">
      <c r="A34" s="8" t="s">
        <v>41</v>
      </c>
      <c r="B34" s="8" t="s">
        <v>14</v>
      </c>
      <c r="C34" s="9">
        <v>0</v>
      </c>
      <c r="D34" s="9">
        <v>2</v>
      </c>
      <c r="E34" s="9">
        <v>210</v>
      </c>
      <c r="F34" s="9">
        <v>2</v>
      </c>
      <c r="G34" s="9">
        <v>3</v>
      </c>
      <c r="H34" s="9">
        <v>3</v>
      </c>
      <c r="I34" s="9">
        <v>308</v>
      </c>
      <c r="J34" s="9">
        <v>6</v>
      </c>
      <c r="K34" s="9">
        <v>5</v>
      </c>
      <c r="L34" s="9">
        <v>0</v>
      </c>
      <c r="M34" s="9">
        <v>539</v>
      </c>
      <c r="N34" s="9">
        <v>0</v>
      </c>
      <c r="O34" s="9">
        <v>18</v>
      </c>
      <c r="P34" s="9">
        <v>557</v>
      </c>
      <c r="Q34" s="9">
        <v>676</v>
      </c>
      <c r="R34" s="6">
        <f t="shared" si="0"/>
        <v>0.82396449704142016</v>
      </c>
    </row>
    <row r="35" spans="1:18" x14ac:dyDescent="0.25">
      <c r="A35" s="8" t="s">
        <v>42</v>
      </c>
      <c r="B35" s="8" t="s">
        <v>10</v>
      </c>
      <c r="C35" s="9">
        <v>0</v>
      </c>
      <c r="D35" s="9">
        <v>2</v>
      </c>
      <c r="E35" s="9">
        <v>141</v>
      </c>
      <c r="F35" s="9">
        <v>1</v>
      </c>
      <c r="G35" s="9">
        <v>0</v>
      </c>
      <c r="H35" s="9">
        <v>0</v>
      </c>
      <c r="I35" s="9">
        <v>236</v>
      </c>
      <c r="J35" s="9">
        <v>1</v>
      </c>
      <c r="K35" s="9">
        <v>4</v>
      </c>
      <c r="L35" s="9">
        <v>0</v>
      </c>
      <c r="M35" s="9">
        <v>385</v>
      </c>
      <c r="N35" s="9">
        <v>0</v>
      </c>
      <c r="O35" s="9">
        <v>8</v>
      </c>
      <c r="P35" s="9">
        <v>393</v>
      </c>
      <c r="Q35" s="9">
        <v>467</v>
      </c>
      <c r="R35" s="6">
        <f t="shared" si="0"/>
        <v>0.84154175588865099</v>
      </c>
    </row>
    <row r="36" spans="1:18" x14ac:dyDescent="0.25">
      <c r="A36" s="8" t="s">
        <v>42</v>
      </c>
      <c r="B36" s="8" t="s">
        <v>11</v>
      </c>
      <c r="C36" s="9">
        <v>0</v>
      </c>
      <c r="D36" s="9">
        <v>1</v>
      </c>
      <c r="E36" s="9">
        <v>158</v>
      </c>
      <c r="F36" s="9">
        <v>0</v>
      </c>
      <c r="G36" s="9">
        <v>0</v>
      </c>
      <c r="H36" s="9">
        <v>0</v>
      </c>
      <c r="I36" s="9">
        <v>228</v>
      </c>
      <c r="J36" s="9">
        <v>3</v>
      </c>
      <c r="K36" s="9">
        <v>0</v>
      </c>
      <c r="L36" s="9">
        <v>0</v>
      </c>
      <c r="M36" s="9">
        <v>390</v>
      </c>
      <c r="N36" s="9">
        <v>0</v>
      </c>
      <c r="O36" s="9">
        <v>9</v>
      </c>
      <c r="P36" s="9">
        <v>399</v>
      </c>
      <c r="Q36" s="9">
        <v>466</v>
      </c>
      <c r="R36" s="6">
        <f t="shared" si="0"/>
        <v>0.85622317596566522</v>
      </c>
    </row>
    <row r="37" spans="1:18" x14ac:dyDescent="0.25">
      <c r="A37" s="8" t="s">
        <v>43</v>
      </c>
      <c r="B37" s="8" t="s">
        <v>10</v>
      </c>
      <c r="C37" s="9">
        <v>1</v>
      </c>
      <c r="D37" s="9">
        <v>13</v>
      </c>
      <c r="E37" s="9">
        <v>183</v>
      </c>
      <c r="F37" s="9">
        <v>1</v>
      </c>
      <c r="G37" s="9">
        <v>0</v>
      </c>
      <c r="H37" s="9">
        <v>10</v>
      </c>
      <c r="I37" s="9">
        <v>299</v>
      </c>
      <c r="J37" s="9">
        <v>8</v>
      </c>
      <c r="K37" s="9">
        <v>8</v>
      </c>
      <c r="L37" s="9">
        <v>0</v>
      </c>
      <c r="M37" s="9">
        <v>523</v>
      </c>
      <c r="N37" s="9">
        <v>0</v>
      </c>
      <c r="O37" s="9">
        <v>22</v>
      </c>
      <c r="P37" s="9">
        <v>545</v>
      </c>
      <c r="Q37" s="9">
        <v>686</v>
      </c>
      <c r="R37" s="6">
        <f t="shared" si="0"/>
        <v>0.79446064139941686</v>
      </c>
    </row>
    <row r="38" spans="1:18" x14ac:dyDescent="0.25">
      <c r="A38" s="8" t="s">
        <v>43</v>
      </c>
      <c r="B38" s="8" t="s">
        <v>11</v>
      </c>
      <c r="C38" s="9">
        <v>1</v>
      </c>
      <c r="D38" s="9">
        <v>1</v>
      </c>
      <c r="E38" s="9">
        <v>233</v>
      </c>
      <c r="F38" s="9">
        <v>0</v>
      </c>
      <c r="G38" s="9">
        <v>0</v>
      </c>
      <c r="H38" s="9">
        <v>4</v>
      </c>
      <c r="I38" s="9">
        <v>321</v>
      </c>
      <c r="J38" s="9">
        <v>5</v>
      </c>
      <c r="K38" s="9">
        <v>6</v>
      </c>
      <c r="L38" s="9">
        <v>0</v>
      </c>
      <c r="M38" s="9">
        <v>571</v>
      </c>
      <c r="N38" s="9">
        <v>0</v>
      </c>
      <c r="O38" s="9">
        <v>6</v>
      </c>
      <c r="P38" s="9">
        <v>577</v>
      </c>
      <c r="Q38" s="9">
        <v>686</v>
      </c>
      <c r="R38" s="6">
        <f t="shared" si="0"/>
        <v>0.84110787172011658</v>
      </c>
    </row>
    <row r="39" spans="1:18" x14ac:dyDescent="0.25">
      <c r="A39" s="8" t="s">
        <v>44</v>
      </c>
      <c r="B39" s="8" t="s">
        <v>10</v>
      </c>
      <c r="C39" s="9">
        <v>0</v>
      </c>
      <c r="D39" s="9">
        <v>2</v>
      </c>
      <c r="E39" s="9">
        <v>110</v>
      </c>
      <c r="F39" s="9">
        <v>1</v>
      </c>
      <c r="G39" s="9">
        <v>1</v>
      </c>
      <c r="H39" s="9">
        <v>8</v>
      </c>
      <c r="I39" s="9">
        <v>260</v>
      </c>
      <c r="J39" s="9">
        <v>1</v>
      </c>
      <c r="K39" s="9">
        <v>7</v>
      </c>
      <c r="L39" s="9">
        <v>0</v>
      </c>
      <c r="M39" s="9">
        <v>390</v>
      </c>
      <c r="N39" s="9">
        <v>0</v>
      </c>
      <c r="O39" s="9">
        <v>10</v>
      </c>
      <c r="P39" s="9">
        <v>400</v>
      </c>
      <c r="Q39" s="9">
        <v>461</v>
      </c>
      <c r="R39" s="6">
        <f t="shared" si="0"/>
        <v>0.86767895878524948</v>
      </c>
    </row>
    <row r="40" spans="1:18" x14ac:dyDescent="0.25">
      <c r="A40" s="8" t="s">
        <v>44</v>
      </c>
      <c r="B40" s="8" t="s">
        <v>14</v>
      </c>
      <c r="C40" s="9">
        <v>0</v>
      </c>
      <c r="D40" s="9">
        <v>0</v>
      </c>
      <c r="E40" s="9">
        <v>82</v>
      </c>
      <c r="F40" s="9">
        <v>2</v>
      </c>
      <c r="G40" s="9">
        <v>0</v>
      </c>
      <c r="H40" s="9">
        <v>1</v>
      </c>
      <c r="I40" s="9">
        <v>106</v>
      </c>
      <c r="J40" s="9">
        <v>4</v>
      </c>
      <c r="K40" s="9">
        <v>1</v>
      </c>
      <c r="L40" s="9">
        <v>0</v>
      </c>
      <c r="M40" s="9">
        <v>196</v>
      </c>
      <c r="N40" s="9">
        <v>0</v>
      </c>
      <c r="O40" s="9">
        <v>11</v>
      </c>
      <c r="P40" s="9">
        <v>207</v>
      </c>
      <c r="Q40" s="9">
        <v>238</v>
      </c>
      <c r="R40" s="6">
        <f t="shared" si="0"/>
        <v>0.86974789915966388</v>
      </c>
    </row>
    <row r="41" spans="1:18" x14ac:dyDescent="0.25">
      <c r="A41" s="8" t="s">
        <v>45</v>
      </c>
      <c r="B41" s="8" t="s">
        <v>10</v>
      </c>
      <c r="C41" s="9">
        <v>1</v>
      </c>
      <c r="D41" s="9">
        <v>4</v>
      </c>
      <c r="E41" s="9">
        <v>172</v>
      </c>
      <c r="F41" s="9">
        <v>3</v>
      </c>
      <c r="G41" s="9">
        <v>1</v>
      </c>
      <c r="H41" s="9">
        <v>2</v>
      </c>
      <c r="I41" s="9">
        <v>235</v>
      </c>
      <c r="J41" s="9">
        <v>1</v>
      </c>
      <c r="K41" s="9">
        <v>6</v>
      </c>
      <c r="L41" s="9">
        <v>0</v>
      </c>
      <c r="M41" s="9">
        <v>425</v>
      </c>
      <c r="N41" s="9">
        <v>0</v>
      </c>
      <c r="O41" s="9">
        <v>12</v>
      </c>
      <c r="P41" s="9">
        <v>437</v>
      </c>
      <c r="Q41" s="9">
        <v>528</v>
      </c>
      <c r="R41" s="6">
        <f t="shared" si="0"/>
        <v>0.82765151515151514</v>
      </c>
    </row>
    <row r="42" spans="1:18" x14ac:dyDescent="0.25">
      <c r="A42" s="8" t="s">
        <v>45</v>
      </c>
      <c r="B42" s="8" t="s">
        <v>11</v>
      </c>
      <c r="C42" s="9">
        <v>1</v>
      </c>
      <c r="D42" s="9">
        <v>3</v>
      </c>
      <c r="E42" s="9">
        <v>171</v>
      </c>
      <c r="F42" s="9">
        <v>2</v>
      </c>
      <c r="G42" s="9">
        <v>1</v>
      </c>
      <c r="H42" s="9">
        <v>5</v>
      </c>
      <c r="I42" s="9">
        <v>218</v>
      </c>
      <c r="J42" s="9">
        <v>7</v>
      </c>
      <c r="K42" s="9">
        <v>13</v>
      </c>
      <c r="L42" s="9">
        <v>0</v>
      </c>
      <c r="M42" s="9">
        <v>421</v>
      </c>
      <c r="N42" s="9">
        <v>0</v>
      </c>
      <c r="O42" s="9">
        <v>19</v>
      </c>
      <c r="P42" s="9">
        <v>440</v>
      </c>
      <c r="Q42" s="9">
        <v>527</v>
      </c>
      <c r="R42" s="6">
        <f t="shared" si="0"/>
        <v>0.83491461100569264</v>
      </c>
    </row>
    <row r="43" spans="1:18" x14ac:dyDescent="0.25">
      <c r="A43" s="8" t="s">
        <v>45</v>
      </c>
      <c r="B43" s="8" t="s">
        <v>14</v>
      </c>
      <c r="C43" s="9">
        <v>0</v>
      </c>
      <c r="D43" s="9">
        <v>1</v>
      </c>
      <c r="E43" s="9">
        <v>65</v>
      </c>
      <c r="F43" s="9">
        <v>1</v>
      </c>
      <c r="G43" s="9">
        <v>0</v>
      </c>
      <c r="H43" s="9">
        <v>0</v>
      </c>
      <c r="I43" s="9">
        <v>140</v>
      </c>
      <c r="J43" s="9">
        <v>2</v>
      </c>
      <c r="K43" s="9">
        <v>1</v>
      </c>
      <c r="L43" s="9">
        <v>0</v>
      </c>
      <c r="M43" s="9">
        <v>210</v>
      </c>
      <c r="N43" s="9">
        <v>0</v>
      </c>
      <c r="O43" s="9">
        <v>3</v>
      </c>
      <c r="P43" s="9">
        <v>213</v>
      </c>
      <c r="Q43" s="9">
        <v>278</v>
      </c>
      <c r="R43" s="6">
        <f t="shared" si="0"/>
        <v>0.76618705035971224</v>
      </c>
    </row>
    <row r="44" spans="1:18" x14ac:dyDescent="0.25">
      <c r="A44" s="8" t="s">
        <v>46</v>
      </c>
      <c r="B44" s="8" t="s">
        <v>10</v>
      </c>
      <c r="C44" s="9">
        <v>1</v>
      </c>
      <c r="D44" s="9">
        <v>0</v>
      </c>
      <c r="E44" s="9">
        <v>88</v>
      </c>
      <c r="F44" s="9">
        <v>1</v>
      </c>
      <c r="G44" s="9">
        <v>2</v>
      </c>
      <c r="H44" s="9">
        <v>0</v>
      </c>
      <c r="I44" s="9">
        <v>243</v>
      </c>
      <c r="J44" s="9">
        <v>5</v>
      </c>
      <c r="K44" s="9">
        <v>5</v>
      </c>
      <c r="L44" s="9">
        <v>0</v>
      </c>
      <c r="M44" s="9">
        <v>345</v>
      </c>
      <c r="N44" s="9">
        <v>0</v>
      </c>
      <c r="O44" s="9">
        <v>7</v>
      </c>
      <c r="P44" s="9">
        <v>352</v>
      </c>
      <c r="Q44" s="9">
        <v>394</v>
      </c>
      <c r="R44" s="6">
        <f t="shared" si="0"/>
        <v>0.89340101522842641</v>
      </c>
    </row>
    <row r="45" spans="1:18" x14ac:dyDescent="0.25">
      <c r="A45" s="8" t="s">
        <v>47</v>
      </c>
      <c r="B45" s="8" t="s">
        <v>10</v>
      </c>
      <c r="C45" s="9">
        <v>0</v>
      </c>
      <c r="D45" s="9">
        <v>0</v>
      </c>
      <c r="E45" s="9">
        <v>182</v>
      </c>
      <c r="F45" s="9">
        <v>0</v>
      </c>
      <c r="G45" s="9">
        <v>1</v>
      </c>
      <c r="H45" s="9">
        <v>0</v>
      </c>
      <c r="I45" s="9">
        <v>253</v>
      </c>
      <c r="J45" s="9">
        <v>3</v>
      </c>
      <c r="K45" s="9">
        <v>3</v>
      </c>
      <c r="L45" s="9">
        <v>0</v>
      </c>
      <c r="M45" s="9">
        <v>442</v>
      </c>
      <c r="N45" s="9">
        <v>0</v>
      </c>
      <c r="O45" s="9">
        <v>6</v>
      </c>
      <c r="P45" s="9">
        <v>448</v>
      </c>
      <c r="Q45" s="9">
        <v>515</v>
      </c>
      <c r="R45" s="6">
        <f t="shared" si="0"/>
        <v>0.86990291262135921</v>
      </c>
    </row>
    <row r="46" spans="1:18" x14ac:dyDescent="0.25">
      <c r="A46" s="8" t="s">
        <v>47</v>
      </c>
      <c r="B46" s="8" t="s">
        <v>11</v>
      </c>
      <c r="C46" s="9">
        <v>0</v>
      </c>
      <c r="D46" s="9">
        <v>0</v>
      </c>
      <c r="E46" s="9">
        <v>148</v>
      </c>
      <c r="F46" s="9">
        <v>7</v>
      </c>
      <c r="G46" s="9">
        <v>1</v>
      </c>
      <c r="H46" s="9">
        <v>2</v>
      </c>
      <c r="I46" s="9">
        <v>274</v>
      </c>
      <c r="J46" s="9">
        <v>3</v>
      </c>
      <c r="K46" s="9">
        <v>11</v>
      </c>
      <c r="L46" s="9">
        <v>0</v>
      </c>
      <c r="M46" s="9">
        <v>446</v>
      </c>
      <c r="N46" s="9">
        <v>0</v>
      </c>
      <c r="O46" s="9">
        <v>3</v>
      </c>
      <c r="P46" s="9">
        <v>449</v>
      </c>
      <c r="Q46" s="9">
        <v>514</v>
      </c>
      <c r="R46" s="6">
        <f t="shared" si="0"/>
        <v>0.87354085603112841</v>
      </c>
    </row>
    <row r="47" spans="1:18" x14ac:dyDescent="0.25">
      <c r="A47" s="8" t="s">
        <v>48</v>
      </c>
      <c r="B47" s="8" t="s">
        <v>10</v>
      </c>
      <c r="C47" s="9">
        <v>0</v>
      </c>
      <c r="D47" s="9">
        <v>1</v>
      </c>
      <c r="E47" s="9">
        <v>188</v>
      </c>
      <c r="F47" s="9">
        <v>3</v>
      </c>
      <c r="G47" s="9">
        <v>0</v>
      </c>
      <c r="H47" s="9">
        <v>0</v>
      </c>
      <c r="I47" s="9">
        <v>240</v>
      </c>
      <c r="J47" s="9">
        <v>4</v>
      </c>
      <c r="K47" s="9">
        <v>5</v>
      </c>
      <c r="L47" s="9">
        <v>0</v>
      </c>
      <c r="M47" s="9">
        <v>441</v>
      </c>
      <c r="N47" s="9">
        <v>0</v>
      </c>
      <c r="O47" s="9">
        <v>6</v>
      </c>
      <c r="P47" s="9">
        <v>447</v>
      </c>
      <c r="Q47" s="9">
        <v>533</v>
      </c>
      <c r="R47" s="6">
        <f t="shared" si="0"/>
        <v>0.83864915572232646</v>
      </c>
    </row>
    <row r="48" spans="1:18" x14ac:dyDescent="0.25">
      <c r="A48" s="8" t="s">
        <v>49</v>
      </c>
      <c r="B48" s="8" t="s">
        <v>10</v>
      </c>
      <c r="C48" s="9">
        <v>0</v>
      </c>
      <c r="D48" s="9">
        <v>4</v>
      </c>
      <c r="E48" s="9">
        <v>235</v>
      </c>
      <c r="F48" s="9">
        <v>2</v>
      </c>
      <c r="G48" s="9">
        <v>0</v>
      </c>
      <c r="H48" s="9">
        <v>2</v>
      </c>
      <c r="I48" s="9">
        <v>220</v>
      </c>
      <c r="J48" s="9">
        <v>0</v>
      </c>
      <c r="K48" s="9">
        <v>2</v>
      </c>
      <c r="L48" s="9">
        <v>0</v>
      </c>
      <c r="M48" s="9">
        <v>465</v>
      </c>
      <c r="N48" s="9">
        <v>0</v>
      </c>
      <c r="O48" s="9">
        <v>8</v>
      </c>
      <c r="P48" s="9">
        <v>473</v>
      </c>
      <c r="Q48" s="9">
        <v>619</v>
      </c>
      <c r="R48" s="6">
        <f t="shared" si="0"/>
        <v>0.76413570274636511</v>
      </c>
    </row>
    <row r="49" spans="1:18" x14ac:dyDescent="0.25">
      <c r="A49" s="8" t="s">
        <v>50</v>
      </c>
      <c r="B49" s="8" t="s">
        <v>10</v>
      </c>
      <c r="C49" s="9">
        <v>0</v>
      </c>
      <c r="D49" s="9">
        <v>0</v>
      </c>
      <c r="E49" s="9">
        <v>178</v>
      </c>
      <c r="F49" s="9">
        <v>1</v>
      </c>
      <c r="G49" s="9">
        <v>0</v>
      </c>
      <c r="H49" s="9">
        <v>2</v>
      </c>
      <c r="I49" s="9">
        <v>254</v>
      </c>
      <c r="J49" s="9">
        <v>0</v>
      </c>
      <c r="K49" s="9">
        <v>5</v>
      </c>
      <c r="L49" s="9">
        <v>0</v>
      </c>
      <c r="M49" s="9">
        <v>440</v>
      </c>
      <c r="N49" s="9">
        <v>0</v>
      </c>
      <c r="O49" s="9">
        <v>16</v>
      </c>
      <c r="P49" s="9">
        <v>456</v>
      </c>
      <c r="Q49" s="9">
        <v>557</v>
      </c>
      <c r="R49" s="6">
        <f t="shared" si="0"/>
        <v>0.81867145421903054</v>
      </c>
    </row>
    <row r="50" spans="1:18" x14ac:dyDescent="0.25">
      <c r="A50" s="8" t="s">
        <v>50</v>
      </c>
      <c r="B50" s="8" t="s">
        <v>11</v>
      </c>
      <c r="C50" s="9">
        <v>0</v>
      </c>
      <c r="D50" s="9">
        <v>2</v>
      </c>
      <c r="E50" s="9">
        <v>159</v>
      </c>
      <c r="F50" s="9">
        <v>0</v>
      </c>
      <c r="G50" s="9">
        <v>0</v>
      </c>
      <c r="H50" s="9">
        <v>4</v>
      </c>
      <c r="I50" s="9">
        <v>288</v>
      </c>
      <c r="J50" s="9">
        <v>3</v>
      </c>
      <c r="K50" s="9">
        <v>1</v>
      </c>
      <c r="L50" s="9">
        <v>0</v>
      </c>
      <c r="M50" s="9">
        <v>457</v>
      </c>
      <c r="N50" s="9">
        <v>0</v>
      </c>
      <c r="O50" s="9">
        <v>5</v>
      </c>
      <c r="P50" s="9">
        <v>462</v>
      </c>
      <c r="Q50" s="9">
        <v>556</v>
      </c>
      <c r="R50" s="6">
        <f t="shared" si="0"/>
        <v>0.8309352517985612</v>
      </c>
    </row>
    <row r="51" spans="1:18" x14ac:dyDescent="0.25">
      <c r="A51" s="8" t="s">
        <v>50</v>
      </c>
      <c r="B51" s="8" t="s">
        <v>12</v>
      </c>
      <c r="C51" s="9">
        <v>0</v>
      </c>
      <c r="D51" s="9">
        <v>4</v>
      </c>
      <c r="E51" s="9">
        <v>163</v>
      </c>
      <c r="F51" s="9">
        <v>0</v>
      </c>
      <c r="G51" s="9">
        <v>0</v>
      </c>
      <c r="H51" s="9">
        <v>3</v>
      </c>
      <c r="I51" s="9">
        <v>278</v>
      </c>
      <c r="J51" s="9">
        <v>2</v>
      </c>
      <c r="K51" s="9">
        <v>1</v>
      </c>
      <c r="L51" s="9">
        <v>0</v>
      </c>
      <c r="M51" s="9">
        <v>451</v>
      </c>
      <c r="N51" s="9">
        <v>0</v>
      </c>
      <c r="O51" s="9">
        <v>11</v>
      </c>
      <c r="P51" s="9">
        <v>462</v>
      </c>
      <c r="Q51" s="9">
        <v>556</v>
      </c>
      <c r="R51" s="6">
        <f t="shared" si="0"/>
        <v>0.8309352517985612</v>
      </c>
    </row>
    <row r="52" spans="1:18" x14ac:dyDescent="0.25">
      <c r="A52" s="8" t="s">
        <v>51</v>
      </c>
      <c r="B52" s="8" t="s">
        <v>10</v>
      </c>
      <c r="C52" s="9">
        <v>0</v>
      </c>
      <c r="D52" s="9">
        <v>0</v>
      </c>
      <c r="E52" s="9">
        <v>139</v>
      </c>
      <c r="F52" s="9">
        <v>0</v>
      </c>
      <c r="G52" s="9">
        <v>0</v>
      </c>
      <c r="H52" s="9">
        <v>2</v>
      </c>
      <c r="I52" s="9">
        <v>391</v>
      </c>
      <c r="J52" s="9">
        <v>2</v>
      </c>
      <c r="K52" s="9">
        <v>5</v>
      </c>
      <c r="L52" s="9">
        <v>0</v>
      </c>
      <c r="M52" s="9">
        <v>539</v>
      </c>
      <c r="N52" s="9">
        <v>0</v>
      </c>
      <c r="O52" s="9">
        <v>6</v>
      </c>
      <c r="P52" s="9">
        <v>545</v>
      </c>
      <c r="Q52" s="9">
        <v>643</v>
      </c>
      <c r="R52" s="6">
        <f t="shared" si="0"/>
        <v>0.84758942457231723</v>
      </c>
    </row>
    <row r="53" spans="1:18" x14ac:dyDescent="0.25">
      <c r="A53" s="8" t="s">
        <v>51</v>
      </c>
      <c r="B53" s="8" t="s">
        <v>11</v>
      </c>
      <c r="C53" s="9">
        <v>0</v>
      </c>
      <c r="D53" s="9">
        <v>2</v>
      </c>
      <c r="E53" s="9">
        <v>127</v>
      </c>
      <c r="F53" s="9">
        <v>14</v>
      </c>
      <c r="G53" s="9">
        <v>2</v>
      </c>
      <c r="H53" s="9">
        <v>1</v>
      </c>
      <c r="I53" s="9">
        <v>378</v>
      </c>
      <c r="J53" s="9">
        <v>3</v>
      </c>
      <c r="K53" s="9">
        <v>4</v>
      </c>
      <c r="L53" s="9">
        <v>0</v>
      </c>
      <c r="M53" s="9">
        <v>531</v>
      </c>
      <c r="N53" s="9">
        <v>0</v>
      </c>
      <c r="O53" s="9">
        <v>3</v>
      </c>
      <c r="P53" s="9">
        <v>534</v>
      </c>
      <c r="Q53" s="9">
        <v>642</v>
      </c>
      <c r="R53" s="6">
        <f t="shared" si="0"/>
        <v>0.83177570093457942</v>
      </c>
    </row>
    <row r="54" spans="1:18" x14ac:dyDescent="0.25">
      <c r="A54" s="8" t="s">
        <v>52</v>
      </c>
      <c r="B54" s="8" t="s">
        <v>10</v>
      </c>
      <c r="C54" s="9">
        <v>2</v>
      </c>
      <c r="D54" s="9">
        <v>6</v>
      </c>
      <c r="E54" s="9">
        <v>141</v>
      </c>
      <c r="F54" s="9">
        <v>1</v>
      </c>
      <c r="G54" s="9">
        <v>2</v>
      </c>
      <c r="H54" s="9">
        <v>0</v>
      </c>
      <c r="I54" s="9">
        <v>304</v>
      </c>
      <c r="J54" s="9">
        <v>6</v>
      </c>
      <c r="K54" s="9">
        <v>16</v>
      </c>
      <c r="L54" s="9">
        <v>0</v>
      </c>
      <c r="M54" s="9">
        <v>478</v>
      </c>
      <c r="N54" s="9">
        <v>0</v>
      </c>
      <c r="O54" s="9">
        <v>4</v>
      </c>
      <c r="P54" s="9">
        <v>482</v>
      </c>
      <c r="Q54" s="9">
        <v>595</v>
      </c>
      <c r="R54" s="6">
        <f t="shared" si="0"/>
        <v>0.81008403361344539</v>
      </c>
    </row>
    <row r="55" spans="1:18" x14ac:dyDescent="0.25">
      <c r="A55" s="8" t="s">
        <v>52</v>
      </c>
      <c r="B55" s="8" t="s">
        <v>11</v>
      </c>
      <c r="C55" s="9">
        <v>0</v>
      </c>
      <c r="D55" s="9">
        <v>3</v>
      </c>
      <c r="E55" s="9">
        <v>110</v>
      </c>
      <c r="F55" s="9">
        <v>5</v>
      </c>
      <c r="G55" s="9">
        <v>0</v>
      </c>
      <c r="H55" s="9">
        <v>3</v>
      </c>
      <c r="I55" s="9">
        <v>338</v>
      </c>
      <c r="J55" s="9">
        <v>7</v>
      </c>
      <c r="K55" s="9">
        <v>3</v>
      </c>
      <c r="L55" s="9">
        <v>0</v>
      </c>
      <c r="M55" s="9">
        <v>469</v>
      </c>
      <c r="N55" s="9">
        <v>0</v>
      </c>
      <c r="O55" s="9">
        <v>4</v>
      </c>
      <c r="P55" s="9">
        <v>473</v>
      </c>
      <c r="Q55" s="9">
        <v>595</v>
      </c>
      <c r="R55" s="6">
        <f t="shared" si="0"/>
        <v>0.79495798319327726</v>
      </c>
    </row>
    <row r="56" spans="1:18" x14ac:dyDescent="0.25">
      <c r="A56" s="8" t="s">
        <v>53</v>
      </c>
      <c r="B56" s="8" t="s">
        <v>10</v>
      </c>
      <c r="C56" s="9">
        <v>2</v>
      </c>
      <c r="D56" s="9">
        <v>2</v>
      </c>
      <c r="E56" s="9">
        <v>116</v>
      </c>
      <c r="F56" s="9">
        <v>0</v>
      </c>
      <c r="G56" s="9">
        <v>0</v>
      </c>
      <c r="H56" s="9">
        <v>1</v>
      </c>
      <c r="I56" s="9">
        <v>238</v>
      </c>
      <c r="J56" s="9">
        <v>3</v>
      </c>
      <c r="K56" s="9">
        <v>3</v>
      </c>
      <c r="L56" s="9">
        <v>0</v>
      </c>
      <c r="M56" s="9">
        <v>365</v>
      </c>
      <c r="N56" s="9">
        <v>0</v>
      </c>
      <c r="O56" s="9">
        <v>15</v>
      </c>
      <c r="P56" s="9">
        <v>380</v>
      </c>
      <c r="Q56" s="9">
        <v>435</v>
      </c>
      <c r="R56" s="6">
        <f t="shared" si="0"/>
        <v>0.87356321839080464</v>
      </c>
    </row>
    <row r="57" spans="1:18" x14ac:dyDescent="0.25">
      <c r="A57" s="8" t="s">
        <v>53</v>
      </c>
      <c r="B57" s="8" t="s">
        <v>11</v>
      </c>
      <c r="C57" s="9">
        <v>0</v>
      </c>
      <c r="D57" s="9">
        <v>1</v>
      </c>
      <c r="E57" s="9">
        <v>112</v>
      </c>
      <c r="F57" s="9">
        <v>2</v>
      </c>
      <c r="G57" s="9">
        <v>0</v>
      </c>
      <c r="H57" s="9">
        <v>0</v>
      </c>
      <c r="I57" s="9">
        <v>246</v>
      </c>
      <c r="J57" s="9">
        <v>4</v>
      </c>
      <c r="K57" s="9">
        <v>4</v>
      </c>
      <c r="L57" s="9">
        <v>0</v>
      </c>
      <c r="M57" s="9">
        <v>369</v>
      </c>
      <c r="N57" s="9">
        <v>0</v>
      </c>
      <c r="O57" s="9">
        <v>9</v>
      </c>
      <c r="P57" s="9">
        <v>378</v>
      </c>
      <c r="Q57" s="9">
        <v>435</v>
      </c>
      <c r="R57" s="6">
        <f t="shared" si="0"/>
        <v>0.86896551724137927</v>
      </c>
    </row>
    <row r="58" spans="1:18" x14ac:dyDescent="0.25">
      <c r="C58" s="5">
        <v>29</v>
      </c>
      <c r="D58" s="5">
        <v>93</v>
      </c>
      <c r="E58" s="5">
        <v>7723</v>
      </c>
      <c r="F58" s="5">
        <v>76</v>
      </c>
      <c r="G58" s="5">
        <v>29</v>
      </c>
      <c r="H58" s="5">
        <v>94</v>
      </c>
      <c r="I58" s="5">
        <v>11383</v>
      </c>
      <c r="J58" s="5">
        <v>160</v>
      </c>
      <c r="K58" s="5">
        <v>207</v>
      </c>
      <c r="L58" s="5">
        <v>0</v>
      </c>
      <c r="M58" s="5">
        <v>19794</v>
      </c>
      <c r="N58" s="5">
        <v>0</v>
      </c>
      <c r="O58" s="5">
        <v>395</v>
      </c>
      <c r="P58" s="5">
        <v>20189</v>
      </c>
      <c r="Q58" s="5">
        <v>24165</v>
      </c>
      <c r="R58" s="13">
        <f t="shared" si="0"/>
        <v>0.83546451479412376</v>
      </c>
    </row>
  </sheetData>
  <mergeCells count="3">
    <mergeCell ref="A4:R4"/>
    <mergeCell ref="A5:R5"/>
    <mergeCell ref="A6:R6"/>
  </mergeCells>
  <pageMargins left="0.7" right="0.7" top="0.75" bottom="0.75" header="0.3" footer="0.3"/>
  <pageSetup scale="27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ayu_desg_mun_11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dcterms:created xsi:type="dcterms:W3CDTF">2018-10-23T17:05:14Z</dcterms:created>
  <dcterms:modified xsi:type="dcterms:W3CDTF">2021-11-24T17:49:07Z</dcterms:modified>
</cp:coreProperties>
</file>